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Maakonnad" sheetId="1" r:id="rId1"/>
  </sheets>
  <calcPr calcId="144525"/>
</workbook>
</file>

<file path=xl/calcChain.xml><?xml version="1.0" encoding="utf-8"?>
<calcChain xmlns="http://schemas.openxmlformats.org/spreadsheetml/2006/main">
  <c r="D124" i="1" l="1"/>
  <c r="C124" i="1"/>
  <c r="D114" i="1"/>
  <c r="C114" i="1"/>
  <c r="D106" i="1"/>
  <c r="C106" i="1"/>
  <c r="D98" i="1"/>
  <c r="C98" i="1"/>
  <c r="D92" i="1"/>
  <c r="C92" i="1"/>
  <c r="D87" i="1"/>
  <c r="C87" i="1"/>
  <c r="D73" i="1"/>
  <c r="C73" i="1"/>
  <c r="D66" i="1"/>
  <c r="C66" i="1"/>
  <c r="D55" i="1"/>
  <c r="C55" i="1"/>
  <c r="D49" i="1"/>
  <c r="C49" i="1"/>
  <c r="D44" i="1"/>
  <c r="C44" i="1"/>
  <c r="D35" i="1"/>
  <c r="C35" i="1"/>
  <c r="D24" i="1"/>
  <c r="C24" i="1"/>
  <c r="D21" i="1"/>
  <c r="C21" i="1"/>
  <c r="D3" i="1"/>
  <c r="C3" i="1"/>
</calcChain>
</file>

<file path=xl/sharedStrings.xml><?xml version="1.0" encoding="utf-8"?>
<sst xmlns="http://schemas.openxmlformats.org/spreadsheetml/2006/main" count="156" uniqueCount="154">
  <si>
    <t>MAAKOND</t>
  </si>
  <si>
    <t>KOV</t>
  </si>
  <si>
    <t>TAOTLETUD</t>
  </si>
  <si>
    <t>TOETATUD</t>
  </si>
  <si>
    <t>HARJUMAA</t>
  </si>
  <si>
    <t>KEILA LINN</t>
  </si>
  <si>
    <t>LOKSA LINN</t>
  </si>
  <si>
    <t>MAARDU LINN</t>
  </si>
  <si>
    <t>KEHRA</t>
  </si>
  <si>
    <t>HARKU VALD</t>
  </si>
  <si>
    <t>KEILA VALD</t>
  </si>
  <si>
    <t>KERNU VALD</t>
  </si>
  <si>
    <t>KIILI VALD</t>
  </si>
  <si>
    <t>KUUSALU VALD</t>
  </si>
  <si>
    <t>KOSE VALD</t>
  </si>
  <si>
    <t>SAUE VALD</t>
  </si>
  <si>
    <t>PADISE VALD</t>
  </si>
  <si>
    <t>NISSI VALD</t>
  </si>
  <si>
    <t>RAASIKU VALD</t>
  </si>
  <si>
    <t>RAE VALD</t>
  </si>
  <si>
    <t>SAKU VALD</t>
  </si>
  <si>
    <t>VIIMSI VALD</t>
  </si>
  <si>
    <t>TALLINNA LINN</t>
  </si>
  <si>
    <t>HIIUMAA</t>
  </si>
  <si>
    <t>EMMASTE VALD</t>
  </si>
  <si>
    <t>HIIU VALD</t>
  </si>
  <si>
    <t>KÄINA VALD</t>
  </si>
  <si>
    <t>IDA-VIRUMAA</t>
  </si>
  <si>
    <t>KIVIÕLI LINN</t>
  </si>
  <si>
    <t>NARVA LINN</t>
  </si>
  <si>
    <t>NARVA-JÕESUU LINN</t>
  </si>
  <si>
    <t>SILLAMÄE LINN</t>
  </si>
  <si>
    <t>AVINURME VALD</t>
  </si>
  <si>
    <t>ASERI VALD</t>
  </si>
  <si>
    <t>IISAKU VALD</t>
  </si>
  <si>
    <t>JÕHVI VALD</t>
  </si>
  <si>
    <t>KOHTLA-NÕMME VALD</t>
  </si>
  <si>
    <t>LÜGANUSE VALD</t>
  </si>
  <si>
    <t>TUDULINNA VALD</t>
  </si>
  <si>
    <t>JÕGEVAMAA</t>
  </si>
  <si>
    <t>MUSTVEE LINN</t>
  </si>
  <si>
    <t>PÕLTSAMAA LINN</t>
  </si>
  <si>
    <t>JÕGEVA VALD</t>
  </si>
  <si>
    <t>PAJUSI VALD</t>
  </si>
  <si>
    <t>PUURMANI VALD</t>
  </si>
  <si>
    <t>PÕLTSAMAA VALD</t>
  </si>
  <si>
    <t>SAARE VALD</t>
  </si>
  <si>
    <t>TABIVERE VALD</t>
  </si>
  <si>
    <t>TORMA VALD</t>
  </si>
  <si>
    <t>JÄRVAMAA</t>
  </si>
  <si>
    <t>PAIDE LINN</t>
  </si>
  <si>
    <t>ALBU VALD</t>
  </si>
  <si>
    <t>IMAVERE</t>
  </si>
  <si>
    <t>KOERU VALD</t>
  </si>
  <si>
    <t>TÜRI VALD</t>
  </si>
  <si>
    <t>LÄÄNEMAA</t>
  </si>
  <si>
    <t>HAAPSALU LINN</t>
  </si>
  <si>
    <t>HANILA VALD</t>
  </si>
  <si>
    <t>LIHULA VALD</t>
  </si>
  <si>
    <t>LÄÄNE-NIGULA</t>
  </si>
  <si>
    <t>NÕVA VALD</t>
  </si>
  <si>
    <t>RIDALA VALD</t>
  </si>
  <si>
    <t>LÄÄNE-VIRUMAA</t>
  </si>
  <si>
    <t>KUNDA LINN</t>
  </si>
  <si>
    <t>RAKVERE LINN</t>
  </si>
  <si>
    <t>SÕMERU</t>
  </si>
  <si>
    <t>TAPA VALD</t>
  </si>
  <si>
    <t>RAKKE VALD</t>
  </si>
  <si>
    <t>RAKVERE VALD</t>
  </si>
  <si>
    <t>RÄGAVERE VALD</t>
  </si>
  <si>
    <t>TAMSALU VALD</t>
  </si>
  <si>
    <t>VINNI VALD</t>
  </si>
  <si>
    <t>VIRU-NIGULA VALD</t>
  </si>
  <si>
    <t>VÄIKE-MAARJA VALD</t>
  </si>
  <si>
    <t>PÕLVAMAA</t>
  </si>
  <si>
    <t>PÕLVA LINN</t>
  </si>
  <si>
    <t>AHJA VALD</t>
  </si>
  <si>
    <t>KANEPI VALD</t>
  </si>
  <si>
    <t>LAHEDA</t>
  </si>
  <si>
    <t>MOOSTE VALD</t>
  </si>
  <si>
    <t>VERIORA VALD</t>
  </si>
  <si>
    <t>VÄRSKA VALD</t>
  </si>
  <si>
    <t>PÄRNUMAA</t>
  </si>
  <si>
    <t>PÄRNU LINN</t>
  </si>
  <si>
    <t>SINDI LINN</t>
  </si>
  <si>
    <t>AUDRU VALD</t>
  </si>
  <si>
    <t>HALINGA VALD</t>
  </si>
  <si>
    <t>HÄÄDEMEESTE</t>
  </si>
  <si>
    <t>KIHNU VALD</t>
  </si>
  <si>
    <t>PAIKUSE VALD</t>
  </si>
  <si>
    <t>SAARDE VALD</t>
  </si>
  <si>
    <t>SAUGA VALD</t>
  </si>
  <si>
    <t>SURJU VALD</t>
  </si>
  <si>
    <t>TORI VALD</t>
  </si>
  <si>
    <t>VARBLA VALD</t>
  </si>
  <si>
    <t>VÄNDRA ALEV</t>
  </si>
  <si>
    <t>VÄNDRA VALD</t>
  </si>
  <si>
    <t>RAPLAMAA</t>
  </si>
  <si>
    <t>RAPLA VALD</t>
  </si>
  <si>
    <t>JUURU VALD</t>
  </si>
  <si>
    <t>KAIU VALD</t>
  </si>
  <si>
    <t>KEHTNA VALD</t>
  </si>
  <si>
    <t>KOHILA VALD</t>
  </si>
  <si>
    <t>SAAREMAA</t>
  </si>
  <si>
    <t>KURESSAARE LINN</t>
  </si>
  <si>
    <t>LEISI VALD</t>
  </si>
  <si>
    <t>LÄÄNE-SAARE</t>
  </si>
  <si>
    <t>MUHU VALD</t>
  </si>
  <si>
    <t>ORISSAARE VALD</t>
  </si>
  <si>
    <t>PÖIDE VALD</t>
  </si>
  <si>
    <t>TARTUMAA</t>
  </si>
  <si>
    <t>KAMBJA VALD</t>
  </si>
  <si>
    <t>KONGUTA VALD</t>
  </si>
  <si>
    <t>MÄKSA VALD</t>
  </si>
  <si>
    <t>NÕO VALD</t>
  </si>
  <si>
    <t>PUHJA VALD</t>
  </si>
  <si>
    <t>RÕNGU VALD</t>
  </si>
  <si>
    <t>TÄHTVERE VALD</t>
  </si>
  <si>
    <t>TARTU LINN</t>
  </si>
  <si>
    <t>VALGAMAA</t>
  </si>
  <si>
    <t>VALGA LINN</t>
  </si>
  <si>
    <t>HELME VALD</t>
  </si>
  <si>
    <t>HUMMULI VALD</t>
  </si>
  <si>
    <t>OTEPÄÄ VALD</t>
  </si>
  <si>
    <t>PUKA VALD</t>
  </si>
  <si>
    <t>PÕDRALA VALD</t>
  </si>
  <si>
    <t>SANGASTE VALD</t>
  </si>
  <si>
    <t>TAHEVA VALD</t>
  </si>
  <si>
    <t>VILJANDIMAA</t>
  </si>
  <si>
    <t>MÕISAKÜLA LINN</t>
  </si>
  <si>
    <t>VILJANDI LINN</t>
  </si>
  <si>
    <t>VÕHMA LINN</t>
  </si>
  <si>
    <t>HALLISTE VALD</t>
  </si>
  <si>
    <t>KOLGA-JAANI VALD</t>
  </si>
  <si>
    <t>KÕO VALD</t>
  </si>
  <si>
    <t>KÕPU VALD</t>
  </si>
  <si>
    <t>VILJANDI VALD</t>
  </si>
  <si>
    <t>SUURE-JAANI VALD</t>
  </si>
  <si>
    <t>TARVASTU VALD</t>
  </si>
  <si>
    <t>VÕRUMAA</t>
  </si>
  <si>
    <t>VÕRU LINN</t>
  </si>
  <si>
    <t>ANTSLA VALD</t>
  </si>
  <si>
    <t>HAANJA VALD</t>
  </si>
  <si>
    <t>LASVA VALD</t>
  </si>
  <si>
    <t>MEREMÄE VALD</t>
  </si>
  <si>
    <t>MISSO VALD</t>
  </si>
  <si>
    <t>MÕNISTE VALD</t>
  </si>
  <si>
    <t>RÕUGE VALD</t>
  </si>
  <si>
    <t>SÕMERPALU VALD</t>
  </si>
  <si>
    <t>URVASTE VALD</t>
  </si>
  <si>
    <t>VARSTU VALD</t>
  </si>
  <si>
    <t>VASTSELIINA VALD</t>
  </si>
  <si>
    <t>VÕRU VALD</t>
  </si>
  <si>
    <t>organisatsioonid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</si>
</sst>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-2]\ * #,##0.00_-;\-[$€-2]\ * #,##0.00_-;_-[$€-2]\ * &quot;-&quot;??_-;_-@_-"/>
    <numFmt numFmtId="165" formatCode="_-* #,##0.00\ [$€-425]_-;\-* #,##0.00\ [$€-425]_-;_-* &quot;-&quot;??\ [$€-425]_-;_-@_-"/>
    <numFmt numFmtId="166" formatCode="_-* #,##0.00\ &quot;kr&quot;_-;\-* #,##0.00\ &quot;kr&quot;_-;_-* &quot;-&quot;??\ &quot;kr&quot;_-;_-@_-"/>
  </numFmts>
  <fonts count="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 applyAlignment="1">
      <alignment vertical="center" wrapText="1"/>
    </xf>
    <xf numFmtId="165" fontId="0" fillId="0" borderId="0" xfId="0" applyNumberFormat="1" applyFill="1"/>
    <xf numFmtId="165" fontId="0" fillId="0" borderId="0" xfId="0" applyNumberFormat="1" applyFont="1"/>
    <xf numFmtId="164" fontId="0" fillId="0" borderId="0" xfId="0" applyNumberFormat="1" applyFill="1"/>
    <xf numFmtId="165" fontId="0" fillId="2" borderId="0" xfId="0" applyNumberFormat="1" applyFill="1"/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1"/>
  <sheetViews>
    <sheetView tabSelected="1" topLeftCell="B117" workbookViewId="0">
      <selection activeCell="I140" sqref="I140"/>
    </sheetView>
  </sheetViews>
  <sheetFormatPr defaultRowHeight="15" x14ac:dyDescent="0.25"/>
  <cols>
    <col min="2" max="2" width="19.28515625" customWidth="1"/>
    <col min="3" max="4" width="18.140625" customWidth="1"/>
    <col min="5" max="5" width="27.28515625" customWidth="1"/>
    <col min="6" max="6" width="15.7109375" style="3" customWidth="1"/>
    <col min="7" max="7" width="12.85546875" style="4" bestFit="1" customWidth="1"/>
  </cols>
  <sheetData>
    <row r="1" spans="2:7" x14ac:dyDescent="0.25">
      <c r="B1" s="1" t="s">
        <v>0</v>
      </c>
      <c r="C1" s="1" t="s">
        <v>2</v>
      </c>
      <c r="D1" s="1" t="s">
        <v>3</v>
      </c>
      <c r="E1" s="1" t="s">
        <v>1</v>
      </c>
      <c r="F1" s="9" t="s">
        <v>2</v>
      </c>
      <c r="G1" s="2" t="s">
        <v>3</v>
      </c>
    </row>
    <row r="3" spans="2:7" x14ac:dyDescent="0.25">
      <c r="B3" t="s">
        <v>4</v>
      </c>
      <c r="C3" s="3">
        <f>SUM(F3:F20)</f>
        <v>140708.5</v>
      </c>
      <c r="D3" s="3">
        <f>SUM(G3:G20)</f>
        <v>37389.5</v>
      </c>
      <c r="E3" t="s">
        <v>5</v>
      </c>
      <c r="F3" s="3">
        <v>7918</v>
      </c>
      <c r="G3" s="4">
        <v>2919</v>
      </c>
    </row>
    <row r="4" spans="2:7" x14ac:dyDescent="0.25">
      <c r="E4" t="s">
        <v>6</v>
      </c>
      <c r="F4" s="3">
        <v>486</v>
      </c>
      <c r="G4" s="4">
        <v>336</v>
      </c>
    </row>
    <row r="5" spans="2:7" x14ac:dyDescent="0.25">
      <c r="E5" t="s">
        <v>7</v>
      </c>
      <c r="F5" s="3">
        <v>8334.5</v>
      </c>
      <c r="G5" s="4">
        <v>1301</v>
      </c>
    </row>
    <row r="6" spans="2:7" x14ac:dyDescent="0.25">
      <c r="E6" t="s">
        <v>8</v>
      </c>
      <c r="F6" s="3">
        <v>15292</v>
      </c>
      <c r="G6" s="4">
        <v>4283</v>
      </c>
    </row>
    <row r="7" spans="2:7" x14ac:dyDescent="0.25">
      <c r="E7" t="s">
        <v>9</v>
      </c>
      <c r="F7" s="3">
        <v>8027</v>
      </c>
      <c r="G7" s="4">
        <v>2456</v>
      </c>
    </row>
    <row r="8" spans="2:7" x14ac:dyDescent="0.25">
      <c r="E8" t="s">
        <v>10</v>
      </c>
      <c r="F8" s="3">
        <v>3605</v>
      </c>
      <c r="G8" s="4">
        <v>355</v>
      </c>
    </row>
    <row r="9" spans="2:7" x14ac:dyDescent="0.25">
      <c r="E9" t="s">
        <v>11</v>
      </c>
      <c r="F9" s="3">
        <v>1500</v>
      </c>
      <c r="G9" s="4">
        <v>250</v>
      </c>
    </row>
    <row r="10" spans="2:7" x14ac:dyDescent="0.25">
      <c r="E10" t="s">
        <v>12</v>
      </c>
      <c r="F10" s="3">
        <v>3814</v>
      </c>
      <c r="G10" s="4">
        <v>214</v>
      </c>
    </row>
    <row r="11" spans="2:7" x14ac:dyDescent="0.25">
      <c r="E11" t="s">
        <v>13</v>
      </c>
      <c r="F11" s="3">
        <v>4190</v>
      </c>
      <c r="G11" s="4">
        <v>1254</v>
      </c>
    </row>
    <row r="12" spans="2:7" x14ac:dyDescent="0.25">
      <c r="E12" t="s">
        <v>14</v>
      </c>
      <c r="F12" s="3">
        <v>2500</v>
      </c>
      <c r="G12" s="4">
        <v>1170</v>
      </c>
    </row>
    <row r="13" spans="2:7" x14ac:dyDescent="0.25">
      <c r="E13" t="s">
        <v>15</v>
      </c>
      <c r="F13" s="3">
        <v>5942</v>
      </c>
      <c r="G13" s="4">
        <v>2017.5</v>
      </c>
    </row>
    <row r="14" spans="2:7" x14ac:dyDescent="0.25">
      <c r="E14" t="s">
        <v>16</v>
      </c>
      <c r="F14" s="3">
        <v>3800</v>
      </c>
      <c r="G14" s="4">
        <v>1404</v>
      </c>
    </row>
    <row r="15" spans="2:7" x14ac:dyDescent="0.25">
      <c r="E15" t="s">
        <v>17</v>
      </c>
      <c r="F15" s="3">
        <v>2186</v>
      </c>
      <c r="G15" s="4">
        <v>877</v>
      </c>
    </row>
    <row r="16" spans="2:7" x14ac:dyDescent="0.25">
      <c r="E16" t="s">
        <v>18</v>
      </c>
      <c r="F16" s="3">
        <v>7431</v>
      </c>
      <c r="G16" s="4">
        <v>2320</v>
      </c>
    </row>
    <row r="17" spans="2:7" x14ac:dyDescent="0.25">
      <c r="E17" t="s">
        <v>19</v>
      </c>
      <c r="F17" s="3">
        <v>1850</v>
      </c>
      <c r="G17" s="4">
        <v>650</v>
      </c>
    </row>
    <row r="18" spans="2:7" x14ac:dyDescent="0.25">
      <c r="E18" t="s">
        <v>20</v>
      </c>
      <c r="F18" s="3">
        <v>2193</v>
      </c>
      <c r="G18" s="4">
        <v>656</v>
      </c>
    </row>
    <row r="19" spans="2:7" x14ac:dyDescent="0.25">
      <c r="E19" t="s">
        <v>21</v>
      </c>
      <c r="F19" s="3">
        <v>6650</v>
      </c>
      <c r="G19" s="4">
        <v>805</v>
      </c>
    </row>
    <row r="20" spans="2:7" x14ac:dyDescent="0.25">
      <c r="E20" t="s">
        <v>22</v>
      </c>
      <c r="F20" s="3">
        <v>54990</v>
      </c>
      <c r="G20" s="4">
        <v>14122</v>
      </c>
    </row>
    <row r="21" spans="2:7" x14ac:dyDescent="0.25">
      <c r="B21" t="s">
        <v>23</v>
      </c>
      <c r="C21" s="3">
        <f>SUM(F21:F23)</f>
        <v>11168</v>
      </c>
      <c r="D21" s="3">
        <f>SUM(G21:G23)</f>
        <v>1754</v>
      </c>
      <c r="E21" t="s">
        <v>24</v>
      </c>
      <c r="F21" s="3">
        <v>3849</v>
      </c>
      <c r="G21" s="4">
        <v>685</v>
      </c>
    </row>
    <row r="22" spans="2:7" x14ac:dyDescent="0.25">
      <c r="E22" t="s">
        <v>25</v>
      </c>
      <c r="F22" s="3">
        <v>1782</v>
      </c>
      <c r="G22" s="4">
        <v>195</v>
      </c>
    </row>
    <row r="23" spans="2:7" x14ac:dyDescent="0.25">
      <c r="E23" t="s">
        <v>26</v>
      </c>
      <c r="F23" s="3">
        <v>5537</v>
      </c>
      <c r="G23" s="4">
        <v>874</v>
      </c>
    </row>
    <row r="24" spans="2:7" x14ac:dyDescent="0.25">
      <c r="B24" t="s">
        <v>27</v>
      </c>
      <c r="C24" s="3">
        <f>SUM(F24:F34)</f>
        <v>44788</v>
      </c>
      <c r="D24" s="3">
        <f>SUM(G24:G34)</f>
        <v>7968</v>
      </c>
      <c r="E24" t="s">
        <v>28</v>
      </c>
      <c r="F24" s="3">
        <v>10900</v>
      </c>
      <c r="G24" s="4">
        <v>1000</v>
      </c>
    </row>
    <row r="25" spans="2:7" x14ac:dyDescent="0.25">
      <c r="E25" t="s">
        <v>29</v>
      </c>
      <c r="F25" s="3">
        <v>24160</v>
      </c>
      <c r="G25" s="4">
        <v>4123</v>
      </c>
    </row>
    <row r="26" spans="2:7" ht="15.75" thickBot="1" x14ac:dyDescent="0.3">
      <c r="E26" t="s">
        <v>30</v>
      </c>
      <c r="F26" s="3">
        <v>1827</v>
      </c>
      <c r="G26" s="4">
        <v>328</v>
      </c>
    </row>
    <row r="27" spans="2:7" ht="15.75" thickBot="1" x14ac:dyDescent="0.3">
      <c r="E27" t="s">
        <v>31</v>
      </c>
      <c r="F27" s="3">
        <v>450</v>
      </c>
      <c r="G27" s="5">
        <v>366</v>
      </c>
    </row>
    <row r="28" spans="2:7" x14ac:dyDescent="0.25">
      <c r="E28" t="s">
        <v>32</v>
      </c>
      <c r="F28" s="3">
        <v>4013</v>
      </c>
      <c r="G28" s="4">
        <v>513</v>
      </c>
    </row>
    <row r="29" spans="2:7" x14ac:dyDescent="0.25">
      <c r="E29" t="s">
        <v>33</v>
      </c>
      <c r="F29" s="3">
        <v>300</v>
      </c>
      <c r="G29" s="4">
        <v>300</v>
      </c>
    </row>
    <row r="30" spans="2:7" x14ac:dyDescent="0.25">
      <c r="E30" t="s">
        <v>34</v>
      </c>
      <c r="F30" s="3">
        <v>612</v>
      </c>
      <c r="G30" s="4">
        <v>612</v>
      </c>
    </row>
    <row r="31" spans="2:7" x14ac:dyDescent="0.25">
      <c r="E31" t="s">
        <v>35</v>
      </c>
      <c r="F31" s="3">
        <v>1300</v>
      </c>
      <c r="G31" s="4">
        <v>400</v>
      </c>
    </row>
    <row r="32" spans="2:7" x14ac:dyDescent="0.25">
      <c r="E32" t="s">
        <v>36</v>
      </c>
      <c r="F32" s="3">
        <v>198</v>
      </c>
      <c r="G32" s="4">
        <v>198</v>
      </c>
    </row>
    <row r="33" spans="2:7" x14ac:dyDescent="0.25">
      <c r="E33" t="s">
        <v>37</v>
      </c>
      <c r="F33" s="3">
        <v>900</v>
      </c>
      <c r="G33" s="4">
        <v>0</v>
      </c>
    </row>
    <row r="34" spans="2:7" x14ac:dyDescent="0.25">
      <c r="E34" t="s">
        <v>38</v>
      </c>
      <c r="F34" s="3">
        <v>128</v>
      </c>
      <c r="G34" s="4">
        <v>128</v>
      </c>
    </row>
    <row r="35" spans="2:7" x14ac:dyDescent="0.25">
      <c r="B35" t="s">
        <v>39</v>
      </c>
      <c r="C35" s="3">
        <f>SUM(F35:F43)</f>
        <v>23589</v>
      </c>
      <c r="D35" s="3">
        <f>SUM(G35:G43)</f>
        <v>9211</v>
      </c>
      <c r="E35" t="s">
        <v>40</v>
      </c>
      <c r="F35" s="3">
        <v>800</v>
      </c>
      <c r="G35" s="4">
        <v>300</v>
      </c>
    </row>
    <row r="36" spans="2:7" x14ac:dyDescent="0.25">
      <c r="E36" t="s">
        <v>41</v>
      </c>
      <c r="F36" s="3">
        <v>6914</v>
      </c>
      <c r="G36" s="4">
        <v>3440</v>
      </c>
    </row>
    <row r="37" spans="2:7" x14ac:dyDescent="0.25">
      <c r="E37" t="s">
        <v>42</v>
      </c>
      <c r="F37" s="3">
        <v>400</v>
      </c>
      <c r="G37" s="4">
        <v>200</v>
      </c>
    </row>
    <row r="38" spans="2:7" x14ac:dyDescent="0.25">
      <c r="E38" t="s">
        <v>43</v>
      </c>
      <c r="F38" s="3">
        <v>230</v>
      </c>
      <c r="G38" s="4">
        <v>180</v>
      </c>
    </row>
    <row r="39" spans="2:7" x14ac:dyDescent="0.25">
      <c r="E39" t="s">
        <v>44</v>
      </c>
      <c r="F39" s="3">
        <v>2330</v>
      </c>
      <c r="G39" s="4">
        <v>330</v>
      </c>
    </row>
    <row r="40" spans="2:7" x14ac:dyDescent="0.25">
      <c r="E40" t="s">
        <v>45</v>
      </c>
      <c r="F40" s="3">
        <v>5654</v>
      </c>
      <c r="G40" s="4">
        <v>1212</v>
      </c>
    </row>
    <row r="41" spans="2:7" x14ac:dyDescent="0.25">
      <c r="E41" t="s">
        <v>46</v>
      </c>
      <c r="F41" s="3">
        <v>1100</v>
      </c>
      <c r="G41" s="4">
        <v>400</v>
      </c>
    </row>
    <row r="42" spans="2:7" x14ac:dyDescent="0.25">
      <c r="E42" t="s">
        <v>47</v>
      </c>
      <c r="F42" s="3">
        <v>5511</v>
      </c>
      <c r="G42" s="4">
        <v>2999</v>
      </c>
    </row>
    <row r="43" spans="2:7" x14ac:dyDescent="0.25">
      <c r="E43" t="s">
        <v>48</v>
      </c>
      <c r="F43" s="3">
        <v>650</v>
      </c>
      <c r="G43" s="4">
        <v>150</v>
      </c>
    </row>
    <row r="44" spans="2:7" x14ac:dyDescent="0.25">
      <c r="B44" t="s">
        <v>49</v>
      </c>
      <c r="C44" s="3">
        <f>SUM(F44:F48)</f>
        <v>16332</v>
      </c>
      <c r="D44" s="3">
        <f>SUM(G44:G48)</f>
        <v>3269</v>
      </c>
      <c r="E44" t="s">
        <v>50</v>
      </c>
      <c r="F44" s="3">
        <v>6500</v>
      </c>
      <c r="G44" s="4">
        <v>1500</v>
      </c>
    </row>
    <row r="45" spans="2:7" x14ac:dyDescent="0.25">
      <c r="E45" t="s">
        <v>51</v>
      </c>
      <c r="F45" s="3">
        <v>50</v>
      </c>
      <c r="G45" s="4">
        <v>50</v>
      </c>
    </row>
    <row r="46" spans="2:7" x14ac:dyDescent="0.25">
      <c r="E46" t="s">
        <v>52</v>
      </c>
      <c r="F46" s="6">
        <v>2331</v>
      </c>
      <c r="G46" s="4">
        <v>0</v>
      </c>
    </row>
    <row r="47" spans="2:7" x14ac:dyDescent="0.25">
      <c r="E47" t="s">
        <v>53</v>
      </c>
      <c r="F47" s="7">
        <v>2500</v>
      </c>
      <c r="G47" s="4">
        <v>500</v>
      </c>
    </row>
    <row r="48" spans="2:7" x14ac:dyDescent="0.25">
      <c r="E48" t="s">
        <v>54</v>
      </c>
      <c r="F48" s="3">
        <v>4951</v>
      </c>
      <c r="G48" s="4">
        <v>1219</v>
      </c>
    </row>
    <row r="49" spans="2:7" x14ac:dyDescent="0.25">
      <c r="B49" t="s">
        <v>55</v>
      </c>
      <c r="C49" s="3">
        <f>SUM(F49:F54)</f>
        <v>20479</v>
      </c>
      <c r="D49" s="3">
        <f>SUM(G49:G54)</f>
        <v>5336</v>
      </c>
      <c r="E49" t="s">
        <v>56</v>
      </c>
      <c r="F49" s="3">
        <v>5779</v>
      </c>
      <c r="G49" s="4">
        <v>552</v>
      </c>
    </row>
    <row r="50" spans="2:7" x14ac:dyDescent="0.25">
      <c r="E50" t="s">
        <v>57</v>
      </c>
      <c r="F50" s="3">
        <v>475</v>
      </c>
      <c r="G50" s="4">
        <v>245</v>
      </c>
    </row>
    <row r="51" spans="2:7" x14ac:dyDescent="0.25">
      <c r="E51" t="s">
        <v>58</v>
      </c>
      <c r="F51" s="3">
        <v>10369</v>
      </c>
      <c r="G51" s="4">
        <v>3255</v>
      </c>
    </row>
    <row r="52" spans="2:7" x14ac:dyDescent="0.25">
      <c r="E52" t="s">
        <v>59</v>
      </c>
      <c r="F52" s="3">
        <v>1572</v>
      </c>
      <c r="G52" s="4">
        <v>650</v>
      </c>
    </row>
    <row r="53" spans="2:7" x14ac:dyDescent="0.25">
      <c r="E53" t="s">
        <v>60</v>
      </c>
      <c r="F53" s="3">
        <v>1212</v>
      </c>
      <c r="G53" s="4">
        <v>282</v>
      </c>
    </row>
    <row r="54" spans="2:7" x14ac:dyDescent="0.25">
      <c r="E54" t="s">
        <v>61</v>
      </c>
      <c r="F54" s="3">
        <v>1072</v>
      </c>
      <c r="G54" s="4">
        <v>352</v>
      </c>
    </row>
    <row r="55" spans="2:7" x14ac:dyDescent="0.25">
      <c r="B55" t="s">
        <v>62</v>
      </c>
      <c r="C55" s="3">
        <f>SUM(F55:F65)</f>
        <v>19593</v>
      </c>
      <c r="D55" s="3">
        <f>SUM(G55:G65)</f>
        <v>6057</v>
      </c>
      <c r="E55" t="s">
        <v>63</v>
      </c>
      <c r="F55" s="3">
        <v>4230</v>
      </c>
      <c r="G55" s="4">
        <v>1330</v>
      </c>
    </row>
    <row r="56" spans="2:7" x14ac:dyDescent="0.25">
      <c r="E56" t="s">
        <v>64</v>
      </c>
      <c r="F56" s="3">
        <v>500</v>
      </c>
      <c r="G56" s="4">
        <v>500</v>
      </c>
    </row>
    <row r="57" spans="2:7" x14ac:dyDescent="0.25">
      <c r="E57" t="s">
        <v>65</v>
      </c>
      <c r="F57" s="3">
        <v>1405</v>
      </c>
      <c r="G57" s="4">
        <v>671</v>
      </c>
    </row>
    <row r="58" spans="2:7" x14ac:dyDescent="0.25">
      <c r="E58" t="s">
        <v>66</v>
      </c>
      <c r="F58" s="3">
        <v>5480</v>
      </c>
      <c r="G58" s="4">
        <v>1030</v>
      </c>
    </row>
    <row r="59" spans="2:7" x14ac:dyDescent="0.25">
      <c r="E59" t="s">
        <v>67</v>
      </c>
      <c r="F59" s="3">
        <v>1250</v>
      </c>
      <c r="G59" s="4">
        <v>90</v>
      </c>
    </row>
    <row r="60" spans="2:7" x14ac:dyDescent="0.25">
      <c r="E60" t="s">
        <v>68</v>
      </c>
      <c r="F60" s="3">
        <v>833</v>
      </c>
      <c r="G60" s="4">
        <v>445</v>
      </c>
    </row>
    <row r="61" spans="2:7" x14ac:dyDescent="0.25">
      <c r="E61" t="s">
        <v>69</v>
      </c>
      <c r="F61" s="3">
        <v>1200</v>
      </c>
      <c r="G61" s="4">
        <v>400</v>
      </c>
    </row>
    <row r="62" spans="2:7" x14ac:dyDescent="0.25">
      <c r="E62" t="s">
        <v>70</v>
      </c>
      <c r="F62" s="3">
        <v>488</v>
      </c>
      <c r="G62" s="4">
        <v>488</v>
      </c>
    </row>
    <row r="63" spans="2:7" x14ac:dyDescent="0.25">
      <c r="E63" t="s">
        <v>71</v>
      </c>
      <c r="F63" s="3">
        <v>1500</v>
      </c>
      <c r="G63" s="4">
        <v>540</v>
      </c>
    </row>
    <row r="64" spans="2:7" x14ac:dyDescent="0.25">
      <c r="E64" t="s">
        <v>72</v>
      </c>
      <c r="F64" s="3">
        <v>1057</v>
      </c>
      <c r="G64" s="4">
        <v>60</v>
      </c>
    </row>
    <row r="65" spans="2:7" x14ac:dyDescent="0.25">
      <c r="E65" t="s">
        <v>73</v>
      </c>
      <c r="F65" s="3">
        <v>1650</v>
      </c>
      <c r="G65" s="4">
        <v>503</v>
      </c>
    </row>
    <row r="66" spans="2:7" x14ac:dyDescent="0.25">
      <c r="B66" t="s">
        <v>74</v>
      </c>
      <c r="C66" s="3">
        <f>SUM(F66:F72)</f>
        <v>14589</v>
      </c>
      <c r="D66" s="3">
        <f>SUM(G66:G72)</f>
        <v>5921</v>
      </c>
      <c r="E66" t="s">
        <v>75</v>
      </c>
      <c r="F66" s="3">
        <v>4070</v>
      </c>
      <c r="G66" s="4">
        <v>2050</v>
      </c>
    </row>
    <row r="67" spans="2:7" x14ac:dyDescent="0.25">
      <c r="E67" t="s">
        <v>76</v>
      </c>
      <c r="F67" s="3">
        <v>500</v>
      </c>
      <c r="G67" s="4">
        <v>180</v>
      </c>
    </row>
    <row r="68" spans="2:7" x14ac:dyDescent="0.25">
      <c r="E68" t="s">
        <v>77</v>
      </c>
      <c r="F68" s="3">
        <v>1300</v>
      </c>
      <c r="G68" s="4">
        <v>300</v>
      </c>
    </row>
    <row r="69" spans="2:7" x14ac:dyDescent="0.25">
      <c r="E69" t="s">
        <v>78</v>
      </c>
      <c r="F69" s="3">
        <v>1476</v>
      </c>
      <c r="G69" s="4">
        <v>1476</v>
      </c>
    </row>
    <row r="70" spans="2:7" x14ac:dyDescent="0.25">
      <c r="E70" t="s">
        <v>79</v>
      </c>
      <c r="F70" s="3">
        <v>5720</v>
      </c>
      <c r="G70" s="4">
        <v>1388</v>
      </c>
    </row>
    <row r="71" spans="2:7" x14ac:dyDescent="0.25">
      <c r="E71" t="s">
        <v>80</v>
      </c>
      <c r="F71" s="3">
        <v>523</v>
      </c>
      <c r="G71" s="4">
        <v>356</v>
      </c>
    </row>
    <row r="72" spans="2:7" x14ac:dyDescent="0.25">
      <c r="E72" t="s">
        <v>81</v>
      </c>
      <c r="F72" s="3">
        <v>1000</v>
      </c>
      <c r="G72" s="4">
        <v>171</v>
      </c>
    </row>
    <row r="73" spans="2:7" x14ac:dyDescent="0.25">
      <c r="B73" t="s">
        <v>82</v>
      </c>
      <c r="C73" s="3">
        <f>SUM(F73:F86)</f>
        <v>47508.25</v>
      </c>
      <c r="D73" s="3">
        <f>SUM(G73:G86)</f>
        <v>12310.5</v>
      </c>
      <c r="E73" t="s">
        <v>83</v>
      </c>
      <c r="F73" s="3">
        <v>16030.25</v>
      </c>
      <c r="G73" s="4">
        <v>5994.5</v>
      </c>
    </row>
    <row r="74" spans="2:7" x14ac:dyDescent="0.25">
      <c r="E74" t="s">
        <v>84</v>
      </c>
      <c r="F74" s="3">
        <v>1400</v>
      </c>
      <c r="G74" s="4">
        <v>0</v>
      </c>
    </row>
    <row r="75" spans="2:7" x14ac:dyDescent="0.25">
      <c r="E75" t="s">
        <v>85</v>
      </c>
      <c r="F75" s="3">
        <v>204</v>
      </c>
      <c r="G75" s="4">
        <v>160</v>
      </c>
    </row>
    <row r="76" spans="2:7" x14ac:dyDescent="0.25">
      <c r="E76" t="s">
        <v>86</v>
      </c>
      <c r="F76" s="3">
        <v>2966</v>
      </c>
      <c r="G76" s="4">
        <v>766</v>
      </c>
    </row>
    <row r="77" spans="2:7" x14ac:dyDescent="0.25">
      <c r="E77" t="s">
        <v>87</v>
      </c>
      <c r="F77" s="3">
        <v>1500</v>
      </c>
      <c r="G77" s="4">
        <v>0</v>
      </c>
    </row>
    <row r="78" spans="2:7" x14ac:dyDescent="0.25">
      <c r="E78" t="s">
        <v>88</v>
      </c>
      <c r="F78" s="3">
        <v>2440</v>
      </c>
      <c r="G78" s="4">
        <v>2440</v>
      </c>
    </row>
    <row r="79" spans="2:7" x14ac:dyDescent="0.25">
      <c r="E79" t="s">
        <v>89</v>
      </c>
      <c r="F79" s="3">
        <v>1519</v>
      </c>
      <c r="G79" s="4">
        <v>730</v>
      </c>
    </row>
    <row r="80" spans="2:7" x14ac:dyDescent="0.25">
      <c r="E80" t="s">
        <v>90</v>
      </c>
      <c r="F80" s="3">
        <v>3190</v>
      </c>
      <c r="G80" s="4">
        <v>600</v>
      </c>
    </row>
    <row r="81" spans="2:7" x14ac:dyDescent="0.25">
      <c r="E81" t="s">
        <v>91</v>
      </c>
      <c r="F81" s="3">
        <v>1000</v>
      </c>
      <c r="G81" s="4">
        <v>100</v>
      </c>
    </row>
    <row r="82" spans="2:7" x14ac:dyDescent="0.25">
      <c r="E82" t="s">
        <v>92</v>
      </c>
      <c r="F82" s="3">
        <v>900</v>
      </c>
      <c r="G82" s="4">
        <v>230</v>
      </c>
    </row>
    <row r="83" spans="2:7" x14ac:dyDescent="0.25">
      <c r="E83" t="s">
        <v>93</v>
      </c>
      <c r="F83" s="3">
        <v>2350</v>
      </c>
      <c r="G83" s="4">
        <v>500</v>
      </c>
    </row>
    <row r="84" spans="2:7" x14ac:dyDescent="0.25">
      <c r="E84" t="s">
        <v>94</v>
      </c>
      <c r="F84" s="3">
        <v>1000</v>
      </c>
      <c r="G84" s="4">
        <v>200</v>
      </c>
    </row>
    <row r="85" spans="2:7" x14ac:dyDescent="0.25">
      <c r="E85" t="s">
        <v>95</v>
      </c>
      <c r="F85" s="3">
        <v>1841</v>
      </c>
      <c r="G85" s="4">
        <v>420</v>
      </c>
    </row>
    <row r="86" spans="2:7" x14ac:dyDescent="0.25">
      <c r="E86" t="s">
        <v>96</v>
      </c>
      <c r="F86" s="3">
        <v>11168</v>
      </c>
      <c r="G86" s="4">
        <v>170</v>
      </c>
    </row>
    <row r="87" spans="2:7" x14ac:dyDescent="0.25">
      <c r="B87" t="s">
        <v>97</v>
      </c>
      <c r="C87" s="3">
        <f>SUM(F87:F91)</f>
        <v>11813</v>
      </c>
      <c r="D87" s="3">
        <f>SUM(G87:G91)</f>
        <v>3387</v>
      </c>
      <c r="E87" t="s">
        <v>98</v>
      </c>
      <c r="F87" s="3">
        <v>3439</v>
      </c>
      <c r="G87" s="4">
        <v>280</v>
      </c>
    </row>
    <row r="88" spans="2:7" x14ac:dyDescent="0.25">
      <c r="E88" t="s">
        <v>99</v>
      </c>
      <c r="F88" s="3">
        <v>885</v>
      </c>
      <c r="G88" s="4">
        <v>335</v>
      </c>
    </row>
    <row r="89" spans="2:7" x14ac:dyDescent="0.25">
      <c r="E89" t="s">
        <v>100</v>
      </c>
      <c r="F89" s="3">
        <v>1400</v>
      </c>
      <c r="G89" s="4">
        <v>800</v>
      </c>
    </row>
    <row r="90" spans="2:7" x14ac:dyDescent="0.25">
      <c r="E90" t="s">
        <v>101</v>
      </c>
      <c r="F90" s="3">
        <v>3162</v>
      </c>
      <c r="G90" s="4">
        <v>742</v>
      </c>
    </row>
    <row r="91" spans="2:7" x14ac:dyDescent="0.25">
      <c r="E91" t="s">
        <v>102</v>
      </c>
      <c r="F91" s="3">
        <v>2927</v>
      </c>
      <c r="G91" s="4">
        <v>1230</v>
      </c>
    </row>
    <row r="92" spans="2:7" x14ac:dyDescent="0.25">
      <c r="B92" t="s">
        <v>103</v>
      </c>
      <c r="C92" s="3">
        <f>SUM(F92:F97)</f>
        <v>31123</v>
      </c>
      <c r="D92" s="3">
        <f>SUM(G92:G97)</f>
        <v>4754</v>
      </c>
      <c r="E92" t="s">
        <v>104</v>
      </c>
      <c r="F92" s="3">
        <v>3265</v>
      </c>
      <c r="G92" s="4">
        <v>250</v>
      </c>
    </row>
    <row r="93" spans="2:7" x14ac:dyDescent="0.25">
      <c r="E93" t="s">
        <v>105</v>
      </c>
      <c r="F93" s="3">
        <v>2800</v>
      </c>
      <c r="G93" s="4">
        <v>500</v>
      </c>
    </row>
    <row r="94" spans="2:7" x14ac:dyDescent="0.25">
      <c r="E94" t="s">
        <v>106</v>
      </c>
      <c r="F94" s="3">
        <v>17150</v>
      </c>
      <c r="G94" s="4">
        <v>1285</v>
      </c>
    </row>
    <row r="95" spans="2:7" x14ac:dyDescent="0.25">
      <c r="E95" t="s">
        <v>107</v>
      </c>
      <c r="F95" s="3">
        <v>2342</v>
      </c>
      <c r="G95" s="4">
        <v>342</v>
      </c>
    </row>
    <row r="96" spans="2:7" x14ac:dyDescent="0.25">
      <c r="E96" t="s">
        <v>108</v>
      </c>
      <c r="F96" s="3">
        <v>4361</v>
      </c>
      <c r="G96" s="4">
        <v>2029</v>
      </c>
    </row>
    <row r="97" spans="2:7" x14ac:dyDescent="0.25">
      <c r="E97" t="s">
        <v>109</v>
      </c>
      <c r="F97" s="3">
        <v>1205</v>
      </c>
      <c r="G97" s="4">
        <v>348</v>
      </c>
    </row>
    <row r="98" spans="2:7" x14ac:dyDescent="0.25">
      <c r="B98" t="s">
        <v>110</v>
      </c>
      <c r="C98" s="3">
        <f>SUM(F98:F105)</f>
        <v>39665</v>
      </c>
      <c r="D98" s="3">
        <f>SUM(G98:G105)</f>
        <v>10481</v>
      </c>
      <c r="E98" t="s">
        <v>111</v>
      </c>
      <c r="F98" s="3">
        <v>2959</v>
      </c>
      <c r="G98" s="4">
        <v>1454</v>
      </c>
    </row>
    <row r="99" spans="2:7" x14ac:dyDescent="0.25">
      <c r="E99" t="s">
        <v>112</v>
      </c>
      <c r="F99" s="3">
        <v>2000</v>
      </c>
      <c r="G99" s="4">
        <v>250</v>
      </c>
    </row>
    <row r="100" spans="2:7" x14ac:dyDescent="0.25">
      <c r="E100" t="s">
        <v>113</v>
      </c>
      <c r="F100" s="3">
        <v>1500</v>
      </c>
      <c r="G100" s="4">
        <v>250</v>
      </c>
    </row>
    <row r="101" spans="2:7" x14ac:dyDescent="0.25">
      <c r="E101" t="s">
        <v>114</v>
      </c>
      <c r="F101" s="3">
        <v>1000</v>
      </c>
      <c r="G101" s="4">
        <v>126</v>
      </c>
    </row>
    <row r="102" spans="2:7" x14ac:dyDescent="0.25">
      <c r="E102" t="s">
        <v>115</v>
      </c>
      <c r="F102" s="3">
        <v>3323</v>
      </c>
      <c r="G102" s="4">
        <v>1023</v>
      </c>
    </row>
    <row r="103" spans="2:7" x14ac:dyDescent="0.25">
      <c r="E103" t="s">
        <v>116</v>
      </c>
      <c r="F103" s="3">
        <v>2400</v>
      </c>
      <c r="G103" s="4">
        <v>250</v>
      </c>
    </row>
    <row r="104" spans="2:7" x14ac:dyDescent="0.25">
      <c r="E104" t="s">
        <v>117</v>
      </c>
      <c r="F104" s="3">
        <v>980</v>
      </c>
      <c r="G104" s="4">
        <v>0</v>
      </c>
    </row>
    <row r="105" spans="2:7" x14ac:dyDescent="0.25">
      <c r="E105" t="s">
        <v>118</v>
      </c>
      <c r="F105" s="3">
        <v>25503</v>
      </c>
      <c r="G105" s="4">
        <v>7128</v>
      </c>
    </row>
    <row r="106" spans="2:7" x14ac:dyDescent="0.25">
      <c r="B106" t="s">
        <v>119</v>
      </c>
      <c r="C106" s="3">
        <f>SUM(F106:F113)</f>
        <v>19582</v>
      </c>
      <c r="D106" s="3">
        <f>SUM(G106:G113)</f>
        <v>4153</v>
      </c>
      <c r="E106" t="s">
        <v>120</v>
      </c>
      <c r="F106" s="3">
        <v>5530</v>
      </c>
      <c r="G106" s="4">
        <v>650</v>
      </c>
    </row>
    <row r="107" spans="2:7" x14ac:dyDescent="0.25">
      <c r="E107" t="s">
        <v>121</v>
      </c>
      <c r="F107" s="3">
        <v>1500</v>
      </c>
      <c r="G107" s="4">
        <v>405</v>
      </c>
    </row>
    <row r="108" spans="2:7" x14ac:dyDescent="0.25">
      <c r="E108" t="s">
        <v>122</v>
      </c>
      <c r="F108" s="3">
        <v>1900</v>
      </c>
      <c r="G108" s="4">
        <v>400</v>
      </c>
    </row>
    <row r="109" spans="2:7" x14ac:dyDescent="0.25">
      <c r="E109" t="s">
        <v>123</v>
      </c>
      <c r="F109" s="3">
        <v>1350</v>
      </c>
      <c r="G109" s="4">
        <v>450</v>
      </c>
    </row>
    <row r="110" spans="2:7" x14ac:dyDescent="0.25">
      <c r="E110" t="s">
        <v>124</v>
      </c>
      <c r="F110" s="3">
        <v>2300</v>
      </c>
      <c r="G110" s="4">
        <v>355</v>
      </c>
    </row>
    <row r="111" spans="2:7" x14ac:dyDescent="0.25">
      <c r="E111" t="s">
        <v>125</v>
      </c>
      <c r="F111" s="3">
        <v>2090</v>
      </c>
      <c r="G111" s="4">
        <v>170</v>
      </c>
    </row>
    <row r="112" spans="2:7" x14ac:dyDescent="0.25">
      <c r="E112" t="s">
        <v>126</v>
      </c>
      <c r="F112" s="3">
        <v>1940</v>
      </c>
      <c r="G112" s="4">
        <v>352</v>
      </c>
    </row>
    <row r="113" spans="2:7" x14ac:dyDescent="0.25">
      <c r="E113" t="s">
        <v>127</v>
      </c>
      <c r="F113" s="3">
        <v>2972</v>
      </c>
      <c r="G113" s="4">
        <v>1371</v>
      </c>
    </row>
    <row r="114" spans="2:7" x14ac:dyDescent="0.25">
      <c r="B114" t="s">
        <v>128</v>
      </c>
      <c r="C114" s="3">
        <f>SUM(F114:F123)</f>
        <v>39365</v>
      </c>
      <c r="D114" s="3">
        <f>SUM(G114:G123)</f>
        <v>11683</v>
      </c>
      <c r="E114" t="s">
        <v>129</v>
      </c>
      <c r="F114" s="3">
        <v>1800</v>
      </c>
      <c r="G114" s="4">
        <v>198</v>
      </c>
    </row>
    <row r="115" spans="2:7" x14ac:dyDescent="0.25">
      <c r="E115" t="s">
        <v>130</v>
      </c>
      <c r="F115" s="3">
        <v>3728</v>
      </c>
      <c r="G115" s="4">
        <v>1500</v>
      </c>
    </row>
    <row r="116" spans="2:7" x14ac:dyDescent="0.25">
      <c r="E116" t="s">
        <v>131</v>
      </c>
      <c r="F116" s="3">
        <v>3056</v>
      </c>
      <c r="G116" s="4">
        <v>759</v>
      </c>
    </row>
    <row r="117" spans="2:7" x14ac:dyDescent="0.25">
      <c r="E117" t="s">
        <v>132</v>
      </c>
      <c r="F117" s="3">
        <v>3000</v>
      </c>
      <c r="G117" s="4">
        <v>1100</v>
      </c>
    </row>
    <row r="118" spans="2:7" x14ac:dyDescent="0.25">
      <c r="E118" t="s">
        <v>133</v>
      </c>
      <c r="F118" s="3">
        <v>3200</v>
      </c>
      <c r="G118" s="4">
        <v>1460</v>
      </c>
    </row>
    <row r="119" spans="2:7" x14ac:dyDescent="0.25">
      <c r="E119" t="s">
        <v>134</v>
      </c>
      <c r="F119" s="3">
        <v>4400</v>
      </c>
      <c r="G119" s="4">
        <v>2215</v>
      </c>
    </row>
    <row r="120" spans="2:7" x14ac:dyDescent="0.25">
      <c r="E120" t="s">
        <v>135</v>
      </c>
      <c r="F120" s="3">
        <v>1500</v>
      </c>
      <c r="G120" s="4">
        <v>500</v>
      </c>
    </row>
    <row r="121" spans="2:7" x14ac:dyDescent="0.25">
      <c r="E121" t="s">
        <v>136</v>
      </c>
      <c r="F121" s="3">
        <v>5300</v>
      </c>
      <c r="G121" s="4">
        <v>1000</v>
      </c>
    </row>
    <row r="122" spans="2:7" x14ac:dyDescent="0.25">
      <c r="E122" t="s">
        <v>137</v>
      </c>
      <c r="F122" s="3">
        <v>6460</v>
      </c>
      <c r="G122" s="4">
        <v>1544</v>
      </c>
    </row>
    <row r="123" spans="2:7" x14ac:dyDescent="0.25">
      <c r="E123" t="s">
        <v>138</v>
      </c>
      <c r="F123" s="3">
        <v>6921</v>
      </c>
      <c r="G123" s="4">
        <v>1407</v>
      </c>
    </row>
    <row r="124" spans="2:7" x14ac:dyDescent="0.25">
      <c r="B124" t="s">
        <v>139</v>
      </c>
      <c r="C124" s="3">
        <f>SUM(F124:F136)</f>
        <v>44475</v>
      </c>
      <c r="D124" s="3">
        <f>SUM(G124:G136)</f>
        <v>11552</v>
      </c>
      <c r="E124" t="s">
        <v>140</v>
      </c>
      <c r="F124" s="3">
        <v>8873</v>
      </c>
      <c r="G124" s="4">
        <v>2432</v>
      </c>
    </row>
    <row r="125" spans="2:7" x14ac:dyDescent="0.25">
      <c r="E125" t="s">
        <v>141</v>
      </c>
      <c r="F125" s="3">
        <v>180</v>
      </c>
      <c r="G125" s="4">
        <v>180</v>
      </c>
    </row>
    <row r="126" spans="2:7" x14ac:dyDescent="0.25">
      <c r="E126" t="s">
        <v>142</v>
      </c>
      <c r="F126" s="3">
        <v>1540</v>
      </c>
      <c r="G126" s="4">
        <v>540</v>
      </c>
    </row>
    <row r="127" spans="2:7" x14ac:dyDescent="0.25">
      <c r="E127" t="s">
        <v>143</v>
      </c>
      <c r="F127" s="3">
        <v>3930</v>
      </c>
      <c r="G127" s="4">
        <v>2200</v>
      </c>
    </row>
    <row r="128" spans="2:7" x14ac:dyDescent="0.25">
      <c r="E128" t="s">
        <v>144</v>
      </c>
      <c r="F128" s="3">
        <v>500</v>
      </c>
      <c r="G128" s="4">
        <v>129</v>
      </c>
    </row>
    <row r="129" spans="3:7" x14ac:dyDescent="0.25">
      <c r="E129" t="s">
        <v>145</v>
      </c>
      <c r="F129" s="3">
        <v>2520</v>
      </c>
      <c r="G129" s="4">
        <v>470</v>
      </c>
    </row>
    <row r="130" spans="3:7" x14ac:dyDescent="0.25">
      <c r="E130" t="s">
        <v>146</v>
      </c>
      <c r="F130" s="3">
        <v>5065</v>
      </c>
      <c r="G130" s="4">
        <v>765</v>
      </c>
    </row>
    <row r="131" spans="3:7" x14ac:dyDescent="0.25">
      <c r="E131" t="s">
        <v>147</v>
      </c>
      <c r="F131" s="3">
        <v>6481</v>
      </c>
      <c r="G131" s="4">
        <v>1590</v>
      </c>
    </row>
    <row r="132" spans="3:7" x14ac:dyDescent="0.25">
      <c r="E132" t="s">
        <v>148</v>
      </c>
      <c r="F132" s="3">
        <v>500</v>
      </c>
      <c r="G132" s="4">
        <v>259</v>
      </c>
    </row>
    <row r="133" spans="3:7" x14ac:dyDescent="0.25">
      <c r="E133" t="s">
        <v>149</v>
      </c>
      <c r="F133" s="3">
        <v>3520</v>
      </c>
      <c r="G133" s="4">
        <v>1520</v>
      </c>
    </row>
    <row r="134" spans="3:7" x14ac:dyDescent="0.25">
      <c r="E134" t="s">
        <v>150</v>
      </c>
      <c r="F134" s="3">
        <v>5138</v>
      </c>
      <c r="G134" s="4">
        <v>1305</v>
      </c>
    </row>
    <row r="135" spans="3:7" x14ac:dyDescent="0.25">
      <c r="E135" t="s">
        <v>151</v>
      </c>
      <c r="F135" s="3">
        <v>500</v>
      </c>
      <c r="G135" s="4">
        <v>162</v>
      </c>
    </row>
    <row r="136" spans="3:7" x14ac:dyDescent="0.25">
      <c r="E136" t="s">
        <v>152</v>
      </c>
      <c r="F136" s="3">
        <v>5728</v>
      </c>
      <c r="G136" s="4">
        <v>0</v>
      </c>
    </row>
    <row r="137" spans="3:7" x14ac:dyDescent="0.25">
      <c r="C137" s="3"/>
      <c r="D137" s="3"/>
    </row>
    <row r="138" spans="3:7" x14ac:dyDescent="0.25">
      <c r="E138" t="s">
        <v>153</v>
      </c>
      <c r="F138" s="3">
        <v>11603</v>
      </c>
      <c r="G138" s="8">
        <v>7883</v>
      </c>
    </row>
    <row r="141" spans="3:7" x14ac:dyDescent="0.25">
      <c r="C14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Maakonnad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Mõmmi</dc:creator>
  <cp:lastModifiedBy>Mõmmi</cp:lastModifiedBy>
  <dcterms:created xsi:type="dcterms:W3CDTF">2015-04-01T19:49:29Z</dcterms:created>
  <dcterms:modified xsi:type="dcterms:W3CDTF">2015-04-01T19:52:08Z</dcterms:modified>
</cp:coreProperties>
</file>